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Тувобрнадзор\Documents\На сайт\"/>
    </mc:Choice>
  </mc:AlternateContent>
  <xr:revisionPtr revIDLastSave="0" documentId="13_ncr:1_{F6B68E69-A9DA-4E8F-8C10-3FB43492BDF4}" xr6:coauthVersionLast="45" xr6:coauthVersionMax="45" xr10:uidLastSave="{00000000-0000-0000-0000-000000000000}"/>
  <bookViews>
    <workbookView xWindow="-120" yWindow="-120" windowWidth="29040" windowHeight="15840" xr2:uid="{C2EB9C1A-80CE-4402-9273-6350CA834817}"/>
  </bookViews>
  <sheets>
    <sheet name="Итоговый рейтинг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0" l="1"/>
  <c r="F4" i="10"/>
  <c r="F10" i="10"/>
  <c r="F16" i="10"/>
  <c r="F17" i="10"/>
  <c r="F13" i="10"/>
  <c r="F11" i="10"/>
  <c r="F5" i="10"/>
  <c r="F6" i="10"/>
  <c r="F15" i="10"/>
  <c r="F7" i="10"/>
  <c r="F9" i="10"/>
  <c r="F8" i="10"/>
  <c r="F12" i="10"/>
</calcChain>
</file>

<file path=xl/sharedStrings.xml><?xml version="1.0" encoding="utf-8"?>
<sst xmlns="http://schemas.openxmlformats.org/spreadsheetml/2006/main" count="22" uniqueCount="22">
  <si>
    <t>Наименование автошколы</t>
  </si>
  <si>
    <t>Итоговый балл</t>
  </si>
  <si>
    <t xml:space="preserve">Итоговый рейтинг </t>
  </si>
  <si>
    <t>Кызылская ОТШ РО ДОСААФ России Республики Тыва</t>
  </si>
  <si>
    <t>Ак-Довуракская ОТШ РО ДОСААФ России Республики Тыва</t>
  </si>
  <si>
    <t>ЧПОУ Автошкола "Буянныг" (Добродетельный)</t>
  </si>
  <si>
    <t>ГУПО УКК "Туваавтотранс"</t>
  </si>
  <si>
    <t>АНПОО "Центр Авто Драйв"</t>
  </si>
  <si>
    <t>ЧПОУ  Автошкола  "Сылдыс" (Звезда)</t>
  </si>
  <si>
    <t>ЧУДПО Автошкола "Регион-Авто"</t>
  </si>
  <si>
    <t>ГБПОУ РТ "Тувинский политехнический техникум"</t>
  </si>
  <si>
    <t>ГБПОУ РТ "Тувинский строительный техникум"</t>
  </si>
  <si>
    <t>МБОУ "КЦО"Аныяк"</t>
  </si>
  <si>
    <t>ГБПОУ РТ "Кызылский транспортный техникум"</t>
  </si>
  <si>
    <t xml:space="preserve">Результаты по критерию № 4 - наличие участия в ДТП (минус средний балл за К1 и К2) </t>
  </si>
  <si>
    <t>Общие результаты рейтинга автошкол за 2020 год и 1 полугодие 2021 года</t>
  </si>
  <si>
    <t>ГБПОУ РТ "Тувинский техникум агротехнологий"</t>
  </si>
  <si>
    <t>Результаты по критерию № 3 - социально-ориентированная работа (будут анализированы за 2 года согласно Порядку рейтингования)</t>
  </si>
  <si>
    <t>Улуг-Хемская ОТШ РО ДОСААФ России РТ</t>
  </si>
  <si>
    <t>ГБПОУ РТ "Тувинский техникум информационных технологий» (ТТП)</t>
  </si>
  <si>
    <t>Результаты по критерию № 1 - качество подготовки (% сдачи экзаменов с первого раза - ср.знач. за 2 года)</t>
  </si>
  <si>
    <t>Результаты по критерию № 2 - эффективность деятельности (отсутствие грубых нарушений лицензионных требований, обращений, жалоб граждан в части качества обучения)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</si>
</sst>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2" borderId="1" xfId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5" borderId="1" xfId="3" applyBorder="1" applyAlignment="1">
      <alignment horizontal="center" vertical="top"/>
    </xf>
    <xf numFmtId="0" fontId="0" fillId="0" borderId="3" xfId="0" applyFill="1" applyBorder="1" applyAlignment="1">
      <alignment horizontal="left" vertical="top" wrapText="1"/>
    </xf>
    <xf numFmtId="1" fontId="2" fillId="2" borderId="1" xfId="1" applyNumberFormat="1" applyBorder="1" applyAlignment="1">
      <alignment horizontal="center" vertical="top"/>
    </xf>
    <xf numFmtId="0" fontId="3" fillId="4" borderId="1" xfId="2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Нейтральный" xfId="3" builtinId="28"/>
    <cellStyle name="Обычный" xfId="0" builtinId="0"/>
    <cellStyle name="Плохой" xfId="1" builtinId="27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9A0B-85FA-43C2-8A6E-6D4FA0C01204}">
  <dimension ref="A1:H17"/>
  <sheetViews>
    <sheetView tabSelected="1" workbookViewId="0">
      <selection activeCell="K9" sqref="K9"/>
    </sheetView>
  </sheetViews>
  <sheetFormatPr defaultRowHeight="15" x14ac:dyDescent="0.25"/>
  <cols>
    <col min="1" max="1" width="28" style="5" customWidth="1"/>
    <col min="2" max="2" width="21.28515625" customWidth="1"/>
    <col min="3" max="3" width="30.28515625" customWidth="1"/>
    <col min="4" max="4" width="24" customWidth="1"/>
    <col min="5" max="5" width="22" customWidth="1"/>
    <col min="6" max="6" width="10" customWidth="1"/>
    <col min="7" max="7" width="10.85546875" customWidth="1"/>
  </cols>
  <sheetData>
    <row r="1" spans="1:8" x14ac:dyDescent="0.25">
      <c r="A1" s="17" t="s">
        <v>15</v>
      </c>
      <c r="B1" s="17"/>
      <c r="C1" s="17"/>
      <c r="D1" s="17"/>
      <c r="E1" s="17"/>
    </row>
    <row r="2" spans="1:8" ht="5.25" customHeight="1" x14ac:dyDescent="0.25">
      <c r="A2" s="16"/>
      <c r="B2" s="16"/>
      <c r="C2" s="16"/>
      <c r="D2" s="16"/>
      <c r="E2" s="16"/>
    </row>
    <row r="3" spans="1:8" ht="96.75" customHeight="1" x14ac:dyDescent="0.25">
      <c r="A3" s="11" t="s">
        <v>0</v>
      </c>
      <c r="B3" s="10" t="s">
        <v>20</v>
      </c>
      <c r="C3" s="10" t="s">
        <v>21</v>
      </c>
      <c r="D3" s="10" t="s">
        <v>17</v>
      </c>
      <c r="E3" s="10" t="s">
        <v>14</v>
      </c>
      <c r="F3" s="10" t="s">
        <v>1</v>
      </c>
      <c r="G3" s="10" t="s">
        <v>2</v>
      </c>
      <c r="H3" s="2"/>
    </row>
    <row r="4" spans="1:8" ht="17.25" customHeight="1" x14ac:dyDescent="0.25">
      <c r="A4" s="6" t="s">
        <v>12</v>
      </c>
      <c r="B4" s="9">
        <v>45</v>
      </c>
      <c r="C4" s="3">
        <v>60</v>
      </c>
      <c r="D4" s="1"/>
      <c r="E4" s="8">
        <v>0</v>
      </c>
      <c r="F4" s="9">
        <f t="shared" ref="F4:F17" si="0">SUM(B4:D4)-E4</f>
        <v>105</v>
      </c>
      <c r="G4" s="15">
        <v>1</v>
      </c>
    </row>
    <row r="5" spans="1:8" ht="27.75" customHeight="1" x14ac:dyDescent="0.25">
      <c r="A5" s="6" t="s">
        <v>8</v>
      </c>
      <c r="B5" s="9">
        <v>63</v>
      </c>
      <c r="C5" s="3">
        <v>40</v>
      </c>
      <c r="D5" s="1"/>
      <c r="E5" s="8">
        <v>0</v>
      </c>
      <c r="F5" s="9">
        <f t="shared" si="0"/>
        <v>103</v>
      </c>
      <c r="G5" s="15">
        <v>2</v>
      </c>
    </row>
    <row r="6" spans="1:8" ht="20.25" customHeight="1" x14ac:dyDescent="0.25">
      <c r="A6" s="6" t="s">
        <v>7</v>
      </c>
      <c r="B6" s="9">
        <v>48</v>
      </c>
      <c r="C6" s="3">
        <v>40</v>
      </c>
      <c r="D6" s="1"/>
      <c r="E6" s="8">
        <v>0</v>
      </c>
      <c r="F6" s="9">
        <f t="shared" si="0"/>
        <v>88</v>
      </c>
      <c r="G6" s="15">
        <v>3</v>
      </c>
    </row>
    <row r="7" spans="1:8" ht="30" x14ac:dyDescent="0.25">
      <c r="A7" s="6" t="s">
        <v>5</v>
      </c>
      <c r="B7" s="9">
        <v>33</v>
      </c>
      <c r="C7" s="3">
        <v>60</v>
      </c>
      <c r="D7" s="1"/>
      <c r="E7" s="8">
        <v>46</v>
      </c>
      <c r="F7" s="9">
        <f t="shared" si="0"/>
        <v>47</v>
      </c>
      <c r="G7" s="12">
        <v>4</v>
      </c>
    </row>
    <row r="8" spans="1:8" ht="33" customHeight="1" x14ac:dyDescent="0.25">
      <c r="A8" s="6" t="s">
        <v>4</v>
      </c>
      <c r="B8" s="9">
        <v>38</v>
      </c>
      <c r="C8" s="3">
        <v>40</v>
      </c>
      <c r="D8" s="1"/>
      <c r="E8" s="8">
        <v>39</v>
      </c>
      <c r="F8" s="9">
        <f t="shared" si="0"/>
        <v>39</v>
      </c>
      <c r="G8" s="12">
        <v>5</v>
      </c>
    </row>
    <row r="9" spans="1:8" ht="30.75" customHeight="1" x14ac:dyDescent="0.25">
      <c r="A9" s="6" t="s">
        <v>18</v>
      </c>
      <c r="B9" s="14">
        <v>17</v>
      </c>
      <c r="C9" s="3">
        <v>20</v>
      </c>
      <c r="D9" s="1"/>
      <c r="E9" s="8">
        <v>0</v>
      </c>
      <c r="F9" s="9">
        <f t="shared" si="0"/>
        <v>37</v>
      </c>
      <c r="G9" s="12">
        <v>6</v>
      </c>
    </row>
    <row r="10" spans="1:8" ht="46.5" customHeight="1" x14ac:dyDescent="0.25">
      <c r="A10" s="6" t="s">
        <v>19</v>
      </c>
      <c r="B10" s="9">
        <v>32</v>
      </c>
      <c r="C10" s="3">
        <v>40</v>
      </c>
      <c r="D10" s="1"/>
      <c r="E10" s="8">
        <v>36</v>
      </c>
      <c r="F10" s="9">
        <f t="shared" si="0"/>
        <v>36</v>
      </c>
      <c r="G10" s="12">
        <v>7</v>
      </c>
    </row>
    <row r="11" spans="1:8" ht="30" customHeight="1" x14ac:dyDescent="0.25">
      <c r="A11" s="6" t="s">
        <v>9</v>
      </c>
      <c r="B11" s="14">
        <v>29</v>
      </c>
      <c r="C11" s="3">
        <v>40</v>
      </c>
      <c r="D11" s="1"/>
      <c r="E11" s="8">
        <v>34</v>
      </c>
      <c r="F11" s="9">
        <f t="shared" si="0"/>
        <v>35</v>
      </c>
      <c r="G11" s="12">
        <v>8</v>
      </c>
    </row>
    <row r="12" spans="1:8" ht="30" x14ac:dyDescent="0.25">
      <c r="A12" s="6" t="s">
        <v>3</v>
      </c>
      <c r="B12" s="14">
        <v>24</v>
      </c>
      <c r="C12" s="3">
        <v>40</v>
      </c>
      <c r="D12" s="1"/>
      <c r="E12" s="8">
        <v>32</v>
      </c>
      <c r="F12" s="9">
        <f t="shared" si="0"/>
        <v>32</v>
      </c>
      <c r="G12" s="12">
        <v>9</v>
      </c>
    </row>
    <row r="13" spans="1:8" ht="30" x14ac:dyDescent="0.25">
      <c r="A13" s="6" t="s">
        <v>10</v>
      </c>
      <c r="B13" s="9">
        <v>42</v>
      </c>
      <c r="C13" s="3">
        <v>20</v>
      </c>
      <c r="D13" s="1"/>
      <c r="E13" s="8">
        <v>31</v>
      </c>
      <c r="F13" s="9">
        <f t="shared" si="0"/>
        <v>31</v>
      </c>
      <c r="G13" s="12">
        <v>10</v>
      </c>
    </row>
    <row r="14" spans="1:8" ht="30" x14ac:dyDescent="0.25">
      <c r="A14" s="13" t="s">
        <v>16</v>
      </c>
      <c r="B14" s="14">
        <v>19</v>
      </c>
      <c r="C14" s="3">
        <v>40</v>
      </c>
      <c r="D14" s="1"/>
      <c r="E14" s="8">
        <v>29</v>
      </c>
      <c r="F14" s="9">
        <f t="shared" si="0"/>
        <v>30</v>
      </c>
      <c r="G14" s="7">
        <v>11</v>
      </c>
    </row>
    <row r="15" spans="1:8" ht="17.25" customHeight="1" x14ac:dyDescent="0.25">
      <c r="A15" s="4" t="s">
        <v>6</v>
      </c>
      <c r="B15" s="9">
        <v>33</v>
      </c>
      <c r="C15" s="3">
        <v>20</v>
      </c>
      <c r="D15" s="1"/>
      <c r="E15" s="8">
        <v>26</v>
      </c>
      <c r="F15" s="9">
        <f t="shared" si="0"/>
        <v>27</v>
      </c>
      <c r="G15" s="7">
        <v>12</v>
      </c>
    </row>
    <row r="16" spans="1:8" ht="30" customHeight="1" x14ac:dyDescent="0.25">
      <c r="A16" s="4" t="s">
        <v>13</v>
      </c>
      <c r="B16" s="9">
        <v>32</v>
      </c>
      <c r="C16" s="3">
        <v>20</v>
      </c>
      <c r="D16" s="1"/>
      <c r="E16" s="8">
        <v>26</v>
      </c>
      <c r="F16" s="9">
        <f t="shared" si="0"/>
        <v>26</v>
      </c>
      <c r="G16" s="7">
        <v>13</v>
      </c>
    </row>
    <row r="17" spans="1:7" ht="31.5" customHeight="1" x14ac:dyDescent="0.25">
      <c r="A17" s="4" t="s">
        <v>11</v>
      </c>
      <c r="B17" s="14">
        <v>12</v>
      </c>
      <c r="C17" s="3">
        <v>40</v>
      </c>
      <c r="D17" s="1"/>
      <c r="E17" s="8">
        <v>26</v>
      </c>
      <c r="F17" s="9">
        <f t="shared" si="0"/>
        <v>26</v>
      </c>
      <c r="G17" s="7">
        <v>14</v>
      </c>
    </row>
  </sheetData>
  <sortState ref="A4:G17">
    <sortCondition descending="1" ref="F4"/>
  </sortState>
  <mergeCells count="2">
    <mergeCell ref="A1:E1"/>
    <mergeCell ref="A2:E2"/>
  </mergeCells>
  <pageMargins left="0.31496062992125984" right="0.31496062992125984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Тувобрнадзор</dc:creator>
  <cp:lastModifiedBy>Тувобрнадзор</cp:lastModifiedBy>
  <cp:lastPrinted>2021-08-18T07:36:01Z</cp:lastPrinted>
  <dcterms:created xsi:type="dcterms:W3CDTF">2021-08-12T05:03:00Z</dcterms:created>
  <dcterms:modified xsi:type="dcterms:W3CDTF">2021-08-19T06:22:56Z</dcterms:modified>
</cp:coreProperties>
</file>